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<sst xmlns="http://schemas.openxmlformats.org/spreadsheetml/2006/main" count="40" uniqueCount="28">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</sst>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711424"/>
        <c:axId val="116712960"/>
      </c:barChart>
      <c:catAx>
        <c:axId val="11671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6712960"/>
        <c:crosses val="autoZero"/>
        <c:auto val="1"/>
        <c:lblAlgn val="ctr"/>
        <c:lblOffset val="100"/>
        <c:noMultiLvlLbl val="0"/>
      </c:catAx>
      <c:valAx>
        <c:axId val="116712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711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975488"/>
        <c:axId val="116977024"/>
      </c:barChart>
      <c:catAx>
        <c:axId val="116975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6977024"/>
        <c:crosses val="autoZero"/>
        <c:auto val="1"/>
        <c:lblAlgn val="ctr"/>
        <c:lblOffset val="100"/>
        <c:noMultiLvlLbl val="0"/>
      </c:catAx>
      <c:valAx>
        <c:axId val="116977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975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802752"/>
        <c:axId val="121804288"/>
      </c:barChart>
      <c:catAx>
        <c:axId val="121802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1804288"/>
        <c:crossesAt val="0"/>
        <c:auto val="1"/>
        <c:lblAlgn val="ctr"/>
        <c:lblOffset val="100"/>
        <c:noMultiLvlLbl val="0"/>
      </c:catAx>
      <c:valAx>
        <c:axId val="121804288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80275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85120"/>
        <c:axId val="123691008"/>
      </c:barChart>
      <c:catAx>
        <c:axId val="123685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691008"/>
        <c:crossesAt val="0"/>
        <c:auto val="1"/>
        <c:lblAlgn val="ctr"/>
        <c:lblOffset val="100"/>
        <c:noMultiLvlLbl val="0"/>
      </c:catAx>
      <c:valAx>
        <c:axId val="123691008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368512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2" sqref="A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>
        <f t="shared" si="5"/>
        <v>3.3256546213223785</v>
      </c>
      <c r="J11" s="19">
        <f t="shared" si="6"/>
        <v>48.651160348812702</v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>
        <v>324.32257327000002</v>
      </c>
      <c r="Q11" s="31">
        <f t="shared" si="0"/>
        <v>-10.548792052572891</v>
      </c>
      <c r="R11" s="19">
        <f t="shared" si="7"/>
        <v>6.6413249551670788</v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>
        <v>1138.82058914</v>
      </c>
      <c r="Y11" s="31">
        <f t="shared" si="1"/>
        <v>-0.34983979590967856</v>
      </c>
      <c r="Z11" s="19">
        <f t="shared" si="8"/>
        <v>23.320231835411263</v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>
        <v>139.92054949000001</v>
      </c>
      <c r="AG11" s="31">
        <f t="shared" si="2"/>
        <v>6.1100125694900527</v>
      </c>
      <c r="AH11" s="19">
        <f t="shared" si="9"/>
        <v>2.8652271338973865</v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>
        <v>723.72613214</v>
      </c>
      <c r="AO11" s="31">
        <f t="shared" si="3"/>
        <v>11.386325360658159</v>
      </c>
      <c r="AP11" s="19">
        <f t="shared" si="10"/>
        <v>14.820122983195795</v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>
        <v>180.78024514000001</v>
      </c>
      <c r="AW11" s="31">
        <f t="shared" si="4"/>
        <v>-6.6793850017349126</v>
      </c>
      <c r="AX11" s="19">
        <f t="shared" si="11"/>
        <v>3.7019327435157652</v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>
        <v>4883.4016624600008</v>
      </c>
      <c r="BE11" s="31">
        <f t="shared" si="12"/>
        <v>2.1615494653380649</v>
      </c>
      <c r="BF11" s="19">
        <f t="shared" si="13"/>
        <v>100</v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SUM(C3:C11)</f>
        <v>20103.791560010002</v>
      </c>
      <c r="D15" s="39">
        <f t="shared" ref="D15:H15" si="14">SUM(D3:D11)</f>
        <v>19953.193268900002</v>
      </c>
      <c r="E15" s="39">
        <f t="shared" si="14"/>
        <v>20832.291889069998</v>
      </c>
      <c r="F15" s="39">
        <f t="shared" si="14"/>
        <v>21784.133469560002</v>
      </c>
      <c r="G15" s="39">
        <f t="shared" si="14"/>
        <v>22579.889377539999</v>
      </c>
      <c r="H15" s="39">
        <f t="shared" si="14"/>
        <v>23469.28055593</v>
      </c>
      <c r="I15" s="41">
        <f t="shared" si="5"/>
        <v>3.9388641968931397</v>
      </c>
      <c r="J15" s="40">
        <f t="shared" si="6"/>
        <v>55.596001089168013</v>
      </c>
      <c r="K15" s="39">
        <f>SUM(K3:K11)</f>
        <v>3063.9809434899998</v>
      </c>
      <c r="L15" s="39">
        <f t="shared" ref="L15:P15" si="15">SUM(L3:L11)</f>
        <v>3560.4935910099994</v>
      </c>
      <c r="M15" s="39">
        <f t="shared" si="15"/>
        <v>4035.5663352900006</v>
      </c>
      <c r="N15" s="39">
        <f t="shared" si="15"/>
        <v>3491.6481826400004</v>
      </c>
      <c r="O15" s="39">
        <f t="shared" si="15"/>
        <v>3682.7613971200003</v>
      </c>
      <c r="P15" s="39">
        <f t="shared" si="15"/>
        <v>3099.2568825999997</v>
      </c>
      <c r="Q15" s="41">
        <f t="shared" si="0"/>
        <v>-15.844211763931105</v>
      </c>
      <c r="R15" s="40">
        <f t="shared" si="7"/>
        <v>7.3417797622732959</v>
      </c>
      <c r="S15" s="39">
        <f>SUM(S3:S11)</f>
        <v>7846.8241853999989</v>
      </c>
      <c r="T15" s="39">
        <f t="shared" ref="T15:X15" si="16">SUM(T3:T11)</f>
        <v>8114.6519706499994</v>
      </c>
      <c r="U15" s="39">
        <f t="shared" si="16"/>
        <v>9021.4298652999987</v>
      </c>
      <c r="V15" s="39">
        <f t="shared" si="16"/>
        <v>9573.5476790100001</v>
      </c>
      <c r="W15" s="39">
        <f t="shared" si="16"/>
        <v>10400.283103280002</v>
      </c>
      <c r="X15" s="39">
        <f t="shared" si="16"/>
        <v>10565.36351424</v>
      </c>
      <c r="Y15" s="41">
        <f t="shared" si="1"/>
        <v>1.5872684360672371</v>
      </c>
      <c r="Z15" s="40">
        <f t="shared" si="8"/>
        <v>25.028119632611673</v>
      </c>
      <c r="AA15" s="39">
        <f>SUM(AA3:AA11)</f>
        <v>1641.7098555700002</v>
      </c>
      <c r="AB15" s="39">
        <f t="shared" ref="AB15:AF15" si="17">SUM(AB3:AB11)</f>
        <v>1226.27876638</v>
      </c>
      <c r="AC15" s="39">
        <f t="shared" si="17"/>
        <v>1209.9174799999998</v>
      </c>
      <c r="AD15" s="39">
        <f t="shared" si="17"/>
        <v>1261.84614597</v>
      </c>
      <c r="AE15" s="39">
        <f t="shared" si="17"/>
        <v>1231.7213270699999</v>
      </c>
      <c r="AF15" s="39">
        <f t="shared" si="17"/>
        <v>1283.4948126699999</v>
      </c>
      <c r="AG15" s="41">
        <f t="shared" si="2"/>
        <v>4.2033440894587697</v>
      </c>
      <c r="AH15" s="40">
        <f t="shared" si="9"/>
        <v>3.0404502103543578</v>
      </c>
      <c r="AI15" s="39">
        <f>SUM(AI3:AI11)</f>
        <v>529.72787094</v>
      </c>
      <c r="AJ15" s="39">
        <f t="shared" ref="AJ15:AN15" si="18">SUM(AJ3:AJ11)</f>
        <v>623.95073242000001</v>
      </c>
      <c r="AK15" s="39">
        <f t="shared" si="18"/>
        <v>634.92780515000004</v>
      </c>
      <c r="AL15" s="39">
        <f t="shared" si="18"/>
        <v>643.33055399</v>
      </c>
      <c r="AM15" s="39">
        <f t="shared" si="18"/>
        <v>693.47707906000005</v>
      </c>
      <c r="AN15" s="39">
        <f t="shared" si="18"/>
        <v>777.45587411999998</v>
      </c>
      <c r="AO15" s="41">
        <f t="shared" si="3"/>
        <v>12.109815536200877</v>
      </c>
      <c r="AP15" s="40">
        <f t="shared" si="10"/>
        <v>1.8417027109693098</v>
      </c>
      <c r="AQ15" s="39">
        <f>SUM(AQ3:AQ11)</f>
        <v>2273.1145203699998</v>
      </c>
      <c r="AR15" s="39">
        <f t="shared" ref="AR15:AV15" si="19">SUM(AR3:AR11)</f>
        <v>1981.8994152799999</v>
      </c>
      <c r="AS15" s="39">
        <f t="shared" si="19"/>
        <v>2236.2691068500003</v>
      </c>
      <c r="AT15" s="39">
        <f t="shared" si="19"/>
        <v>2383.4352037199997</v>
      </c>
      <c r="AU15" s="39">
        <f t="shared" si="19"/>
        <v>2598.4506203400001</v>
      </c>
      <c r="AV15" s="39">
        <f t="shared" si="19"/>
        <v>3019.1207615999992</v>
      </c>
      <c r="AW15" s="41">
        <f t="shared" si="4"/>
        <v>16.189268249590814</v>
      </c>
      <c r="AX15" s="40">
        <f t="shared" si="11"/>
        <v>7.1519465946233387</v>
      </c>
      <c r="AY15" s="39">
        <f>SUM(AY3:AY11)</f>
        <v>35459.148935779995</v>
      </c>
      <c r="AZ15" s="39">
        <f t="shared" ref="AZ15:BD15" si="20">SUM(AZ3:AZ11)</f>
        <v>35460.467744640002</v>
      </c>
      <c r="BA15" s="39">
        <f t="shared" si="20"/>
        <v>37970.402481659999</v>
      </c>
      <c r="BB15" s="39">
        <f t="shared" si="20"/>
        <v>39137.941234890008</v>
      </c>
      <c r="BC15" s="39">
        <f t="shared" si="20"/>
        <v>41186.582904410003</v>
      </c>
      <c r="BD15" s="39">
        <f t="shared" si="20"/>
        <v>42213.972401160005</v>
      </c>
      <c r="BE15" s="41">
        <f t="shared" ref="BE15" si="21">IF(BD15=0,"",IF(BC15&lt;0,(BD15-BC15)/-BC15*100,(BD15-BC15)/BC15*100))</f>
        <v>2.4944761723361988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23469.28055593</v>
      </c>
      <c r="I16" s="48">
        <f t="shared" si="5"/>
        <v>-15.147405370422041</v>
      </c>
      <c r="J16" s="49">
        <f t="shared" si="6"/>
        <v>55.596001089168013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3099.2568825999997</v>
      </c>
      <c r="Q16" s="48">
        <f t="shared" si="0"/>
        <v>-35.030857960260384</v>
      </c>
      <c r="R16" s="49">
        <f t="shared" si="7"/>
        <v>7.3417797622732959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10565.36351424</v>
      </c>
      <c r="Y16" s="48">
        <f t="shared" si="1"/>
        <v>-24.6832250268812</v>
      </c>
      <c r="Z16" s="49">
        <f t="shared" si="8"/>
        <v>25.028119632611673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1283.4948126699999</v>
      </c>
      <c r="AG16" s="48">
        <f t="shared" si="2"/>
        <v>-20.535898249927374</v>
      </c>
      <c r="AH16" s="49">
        <f t="shared" si="9"/>
        <v>3.0404502103543578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777.45587411999998</v>
      </c>
      <c r="AO16" s="48">
        <f t="shared" si="3"/>
        <v>-42.55578303919097</v>
      </c>
      <c r="AP16" s="49">
        <f t="shared" si="10"/>
        <v>1.8417027109693098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3019.1207615999992</v>
      </c>
      <c r="AW16" s="48">
        <f t="shared" si="4"/>
        <v>-7.2678112359797788</v>
      </c>
      <c r="AX16" s="49">
        <f t="shared" si="11"/>
        <v>7.1519465946233387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42213.972401160005</v>
      </c>
      <c r="BE16" s="48">
        <f t="shared" si="12"/>
        <v>-19.869423544515659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2014-10-03T08:00:24Z</dcterms:modified>
</cp:coreProperties>
</file>